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电子设备报废处置：2020.3.17\"/>
    </mc:Choice>
  </mc:AlternateContent>
  <bookViews>
    <workbookView xWindow="0" yWindow="0" windowWidth="28800" windowHeight="12435"/>
  </bookViews>
  <sheets>
    <sheet name="电子设备类 拟报废46台 " sheetId="1" r:id="rId1"/>
    <sheet name="Sheet1" sheetId="2" r:id="rId2"/>
  </sheets>
  <definedNames>
    <definedName name="_xlnm._FilterDatabase" localSheetId="0" hidden="1">'电子设备类 拟报废46台 '!$A$2:$J$50</definedName>
    <definedName name="_xlnm.Print_Titles" localSheetId="0">'电子设备类 拟报废46台 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F16" i="2" l="1"/>
  <c r="E16" i="2"/>
  <c r="D16" i="2"/>
</calcChain>
</file>

<file path=xl/sharedStrings.xml><?xml version="1.0" encoding="utf-8"?>
<sst xmlns="http://schemas.openxmlformats.org/spreadsheetml/2006/main" count="341" uniqueCount="191">
  <si>
    <t>序号</t>
  </si>
  <si>
    <t>规格型号</t>
  </si>
  <si>
    <t>制造厂家</t>
  </si>
  <si>
    <t>使用部门</t>
  </si>
  <si>
    <t>购置时间</t>
  </si>
  <si>
    <t>原值</t>
  </si>
  <si>
    <t>复印机</t>
  </si>
  <si>
    <t>14-979</t>
  </si>
  <si>
    <t>IR2022</t>
  </si>
  <si>
    <t>佳能</t>
  </si>
  <si>
    <t>装配调试部</t>
  </si>
  <si>
    <t>2008.06.01</t>
  </si>
  <si>
    <t>数码相机</t>
  </si>
  <si>
    <t>14-351</t>
  </si>
  <si>
    <t>G2</t>
  </si>
  <si>
    <t>日本佳能公司</t>
  </si>
  <si>
    <t>后勤室</t>
  </si>
  <si>
    <t>2002.11.01</t>
  </si>
  <si>
    <t>开水器</t>
  </si>
  <si>
    <t>16-118</t>
  </si>
  <si>
    <t>2K120</t>
  </si>
  <si>
    <t>佛山顺德</t>
  </si>
  <si>
    <t>质量部</t>
  </si>
  <si>
    <t>2008.05.01</t>
  </si>
  <si>
    <t>14-1015</t>
  </si>
  <si>
    <t>V880</t>
  </si>
  <si>
    <t>爱国者</t>
  </si>
  <si>
    <t>2008.09.01</t>
  </si>
  <si>
    <t>14-1138</t>
  </si>
  <si>
    <t>佳能A1000</t>
  </si>
  <si>
    <t>2009.03.23</t>
  </si>
  <si>
    <t>14-1140</t>
  </si>
  <si>
    <t>14-1139</t>
  </si>
  <si>
    <t>14-1016</t>
  </si>
  <si>
    <t>相机</t>
  </si>
  <si>
    <t>14-1008</t>
  </si>
  <si>
    <t>尼康S700</t>
  </si>
  <si>
    <t>尼康</t>
  </si>
  <si>
    <t>2008.08.01</t>
  </si>
  <si>
    <t>笔记本电脑</t>
  </si>
  <si>
    <t>14-499</t>
  </si>
  <si>
    <t>HPWW8000</t>
  </si>
  <si>
    <t>惠普</t>
  </si>
  <si>
    <t>研发中心</t>
  </si>
  <si>
    <t>2004.04.01</t>
  </si>
  <si>
    <t>14-524</t>
  </si>
  <si>
    <t>华硕M2414N-D</t>
  </si>
  <si>
    <t>华硕</t>
  </si>
  <si>
    <t>2004.08.01</t>
  </si>
  <si>
    <t>A4激光打印机</t>
  </si>
  <si>
    <t>14-802</t>
  </si>
  <si>
    <t>HPLaserJet1020</t>
  </si>
  <si>
    <t>2006.12.01</t>
  </si>
  <si>
    <t>14-803</t>
  </si>
  <si>
    <t>空调</t>
  </si>
  <si>
    <t>922-165</t>
  </si>
  <si>
    <t>KER-120LW</t>
  </si>
  <si>
    <t>广东美的公司</t>
  </si>
  <si>
    <t>2000.04.01</t>
  </si>
  <si>
    <t>922-239</t>
  </si>
  <si>
    <t>KFR-50GW</t>
  </si>
  <si>
    <t>美的</t>
  </si>
  <si>
    <t>2006.09.01</t>
  </si>
  <si>
    <t>922-96</t>
  </si>
  <si>
    <t>KFR-160W</t>
  </si>
  <si>
    <t>珠海格力</t>
  </si>
  <si>
    <t>2000.01.01</t>
  </si>
  <si>
    <t>投影机</t>
  </si>
  <si>
    <t>Z14-407</t>
  </si>
  <si>
    <t>VPL-EX1</t>
  </si>
  <si>
    <t>杭州凯思达</t>
  </si>
  <si>
    <t>铸件制造部</t>
  </si>
  <si>
    <t>2004.03.01</t>
  </si>
  <si>
    <t>Z4-200</t>
  </si>
  <si>
    <t>奥林巴斯</t>
  </si>
  <si>
    <t>杭州邦成贸易有限公司</t>
  </si>
  <si>
    <t>2003.06.01</t>
  </si>
  <si>
    <t>一体机</t>
  </si>
  <si>
    <t>14-606</t>
  </si>
  <si>
    <t>SCX-5315F</t>
  </si>
  <si>
    <t>杭州明天数码设备有限公司</t>
  </si>
  <si>
    <t>装备动能部</t>
  </si>
  <si>
    <t>2006.06.01</t>
  </si>
  <si>
    <t>922-266</t>
  </si>
  <si>
    <t>KFR-120LW/SD-GA</t>
  </si>
  <si>
    <t>办公室</t>
  </si>
  <si>
    <t>14-341</t>
  </si>
  <si>
    <t>14-491</t>
  </si>
  <si>
    <t>420CP（AS）</t>
  </si>
  <si>
    <t>上海施乐</t>
  </si>
  <si>
    <t>2003.12.01</t>
    <phoneticPr fontId="3" type="noConversion"/>
  </si>
  <si>
    <t>投影仪和吊架</t>
  </si>
  <si>
    <t>14-572</t>
  </si>
  <si>
    <t>SONY</t>
  </si>
  <si>
    <t>建工环艺</t>
  </si>
  <si>
    <t>2005.04.01</t>
  </si>
  <si>
    <t>14-600</t>
  </si>
  <si>
    <t>20D</t>
  </si>
  <si>
    <t>佳能公司</t>
  </si>
  <si>
    <t>党群工作部</t>
    <phoneticPr fontId="3" type="noConversion"/>
  </si>
  <si>
    <t>油印一体机</t>
  </si>
  <si>
    <t>17-15</t>
  </si>
  <si>
    <t>理想2180</t>
  </si>
  <si>
    <t>日本理想集团</t>
  </si>
  <si>
    <t>2001.12.01</t>
  </si>
  <si>
    <t>摄象机</t>
  </si>
  <si>
    <t>17-28</t>
  </si>
  <si>
    <t>音响设备</t>
  </si>
  <si>
    <t>17-29</t>
  </si>
  <si>
    <t>不详</t>
  </si>
  <si>
    <t>杭州声艺电器有限公司</t>
  </si>
  <si>
    <t>数码传真机</t>
  </si>
  <si>
    <t>14-848</t>
  </si>
  <si>
    <t>3GFAX</t>
  </si>
  <si>
    <t>金恒科技(14-848)</t>
  </si>
  <si>
    <t>2007.01.01</t>
  </si>
  <si>
    <t>闪光灯</t>
  </si>
  <si>
    <t>14-923</t>
  </si>
  <si>
    <t>杭州金门贸易</t>
  </si>
  <si>
    <t>2008.01.01</t>
  </si>
  <si>
    <t>无线导游系统</t>
  </si>
  <si>
    <t>17-31</t>
  </si>
  <si>
    <t>杭州雷蒙音响设备公司</t>
  </si>
  <si>
    <t>2008.03.01</t>
  </si>
  <si>
    <t>16-107</t>
  </si>
  <si>
    <t>2008.05.01</t>
    <phoneticPr fontId="3" type="noConversion"/>
  </si>
  <si>
    <t>16-112</t>
  </si>
  <si>
    <t>台式电脑</t>
  </si>
  <si>
    <t>14-181</t>
  </si>
  <si>
    <t>方正商祺6000</t>
  </si>
  <si>
    <t>杭州雄龙电子技术有限公司</t>
  </si>
  <si>
    <t>2003.05.01</t>
  </si>
  <si>
    <t>计算机</t>
  </si>
  <si>
    <t>14-227</t>
  </si>
  <si>
    <t>PIII800兼容机</t>
  </si>
  <si>
    <t>杭州杭星贸易公司</t>
  </si>
  <si>
    <t>2001.05.01</t>
  </si>
  <si>
    <t>14-276</t>
  </si>
  <si>
    <t>兼容机</t>
  </si>
  <si>
    <t>杭州华立</t>
  </si>
  <si>
    <t>MC加工组</t>
  </si>
  <si>
    <t>14-419</t>
  </si>
  <si>
    <t>东芝M20</t>
  </si>
  <si>
    <t>东芝</t>
  </si>
  <si>
    <t>部件加工组</t>
  </si>
  <si>
    <t>2003.11.01</t>
  </si>
  <si>
    <t>14-755</t>
  </si>
  <si>
    <t>联想扬天T4900</t>
  </si>
  <si>
    <t>联想</t>
  </si>
  <si>
    <t>615加工组</t>
  </si>
  <si>
    <t>14-798</t>
  </si>
  <si>
    <t>电脑</t>
  </si>
  <si>
    <t>14-875</t>
  </si>
  <si>
    <t>联想开天M4500C</t>
  </si>
  <si>
    <t>2007.06.01</t>
  </si>
  <si>
    <t>14-897</t>
  </si>
  <si>
    <t>14-955</t>
  </si>
  <si>
    <t>DELL755</t>
  </si>
  <si>
    <t>戴尔</t>
  </si>
  <si>
    <t>14-1108</t>
  </si>
  <si>
    <t>非标</t>
  </si>
  <si>
    <t>杭州新和光电子有限公司</t>
  </si>
  <si>
    <t>2009.03.18</t>
  </si>
  <si>
    <t>14-1095</t>
  </si>
  <si>
    <t>装备部</t>
  </si>
  <si>
    <t>14-1339</t>
  </si>
  <si>
    <t>DELL。VOSTRO 430</t>
  </si>
  <si>
    <t>2011.03.28</t>
  </si>
  <si>
    <t>联想微机</t>
  </si>
  <si>
    <t>Z14-433</t>
  </si>
  <si>
    <t>扬天T4900/P4 3.0G/512NDDP/80G硬盘/DVDROM/集成显卡/集成网卡/集成声</t>
  </si>
  <si>
    <t>联想电子</t>
  </si>
  <si>
    <t>2006.12.14</t>
  </si>
  <si>
    <t>14-605</t>
  </si>
  <si>
    <t>技术部</t>
  </si>
  <si>
    <t>党群</t>
    <phoneticPr fontId="3" type="noConversion"/>
  </si>
  <si>
    <t>信息化</t>
    <phoneticPr fontId="3" type="noConversion"/>
  </si>
  <si>
    <t>杭研</t>
    <phoneticPr fontId="3" type="noConversion"/>
  </si>
  <si>
    <t>运营</t>
    <phoneticPr fontId="3" type="noConversion"/>
  </si>
  <si>
    <t>质量部</t>
    <phoneticPr fontId="3" type="noConversion"/>
  </si>
  <si>
    <t>铸造</t>
    <phoneticPr fontId="3" type="noConversion"/>
  </si>
  <si>
    <t>装备</t>
    <phoneticPr fontId="3" type="noConversion"/>
  </si>
  <si>
    <t>装调</t>
    <phoneticPr fontId="3" type="noConversion"/>
  </si>
  <si>
    <t>技术鉴定意见</t>
    <phoneticPr fontId="3" type="noConversion"/>
  </si>
  <si>
    <t>无维修利用价值，同意作报废处置。</t>
    <phoneticPr fontId="3" type="noConversion"/>
  </si>
  <si>
    <t>使用           年限</t>
    <phoneticPr fontId="3" type="noConversion"/>
  </si>
  <si>
    <t>资产名称</t>
    <phoneticPr fontId="3" type="noConversion"/>
  </si>
  <si>
    <t>资产编号</t>
    <phoneticPr fontId="3" type="noConversion"/>
  </si>
  <si>
    <t>投标价：</t>
    <phoneticPr fontId="3" type="noConversion"/>
  </si>
  <si>
    <t xml:space="preserve">                                                                                                                 投标单位盖章</t>
    <phoneticPr fontId="3" type="noConversion"/>
  </si>
  <si>
    <t>电子类等报废设备报价清单（46台）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</si>
</sst>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.00_);[Red]\(0.00\)"/>
  </numFmts>
  <fonts count="1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quotePrefix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right" vertical="center" wrapText="1"/>
    </xf>
    <xf numFmtId="0" fontId="5" fillId="0" borderId="2" xfId="2" quotePrefix="1" applyNumberFormat="1" applyFont="1" applyFill="1" applyBorder="1" applyAlignment="1">
      <alignment horizontal="center" vertical="center" wrapText="1"/>
    </xf>
    <xf numFmtId="0" fontId="5" fillId="0" borderId="2" xfId="3" quotePrefix="1" applyNumberFormat="1" applyFont="1" applyFill="1" applyBorder="1" applyAlignment="1">
      <alignment horizontal="center" vertical="center" wrapText="1"/>
      <protection locked="0"/>
    </xf>
    <xf numFmtId="177" fontId="5" fillId="0" borderId="2" xfId="3" applyNumberFormat="1" applyFont="1" applyFill="1" applyBorder="1" applyAlignment="1">
      <alignment horizontal="right" vertical="center" wrapText="1"/>
      <protection locked="0"/>
    </xf>
    <xf numFmtId="0" fontId="5" fillId="0" borderId="2" xfId="4" quotePrefix="1" applyNumberFormat="1" applyFont="1" applyFill="1" applyBorder="1" applyAlignment="1">
      <alignment horizontal="center" vertical="center" wrapText="1"/>
    </xf>
    <xf numFmtId="177" fontId="5" fillId="0" borderId="2" xfId="4" applyNumberFormat="1" applyFont="1" applyFill="1" applyBorder="1" applyAlignment="1">
      <alignment horizontal="right" vertical="center" wrapText="1"/>
    </xf>
    <xf numFmtId="0" fontId="5" fillId="0" borderId="2" xfId="5" quotePrefix="1" applyNumberFormat="1" applyFont="1" applyFill="1" applyBorder="1" applyAlignment="1">
      <alignment horizontal="center" vertical="center" wrapText="1"/>
    </xf>
    <xf numFmtId="177" fontId="5" fillId="0" borderId="2" xfId="5" applyNumberFormat="1" applyFont="1" applyFill="1" applyBorder="1" applyAlignment="1">
      <alignment horizontal="right" vertical="center" wrapText="1"/>
    </xf>
    <xf numFmtId="176" fontId="5" fillId="0" borderId="2" xfId="6" applyNumberFormat="1" applyFont="1" applyFill="1" applyBorder="1" applyAlignment="1">
      <alignment horizontal="center" vertical="center" wrapText="1"/>
    </xf>
    <xf numFmtId="176" fontId="5" fillId="0" borderId="2" xfId="3" applyNumberFormat="1" applyFont="1" applyFill="1" applyBorder="1" applyAlignment="1">
      <alignment horizontal="center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 wrapText="1"/>
    </xf>
    <xf numFmtId="176" fontId="5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6" quotePrefix="1" applyNumberFormat="1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177" fontId="5" fillId="0" borderId="2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4" fontId="11" fillId="0" borderId="0" xfId="0" applyNumberFormat="1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" fontId="1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8">
    <cellStyle name="常规" xfId="0" builtinId="0"/>
    <cellStyle name="常规 14" xfId="1"/>
    <cellStyle name="常规 14 2" xfId="6"/>
    <cellStyle name="常规 2" xfId="3"/>
    <cellStyle name="常规 5 2" xfId="2"/>
    <cellStyle name="常规 8 2" xfId="4"/>
    <cellStyle name="常规 9 2" xfId="5"/>
    <cellStyle name="千位分隔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pane xSplit="4" ySplit="2" topLeftCell="E24" activePane="bottomRight" state="frozen"/>
      <selection pane="topRight" activeCell="E1" sqref="E1"/>
      <selection pane="bottomLeft" activeCell="A4" sqref="A4"/>
      <selection pane="bottomRight" activeCell="O29" sqref="O29"/>
    </sheetView>
  </sheetViews>
  <sheetFormatPr defaultRowHeight="13.5" x14ac:dyDescent="0.15"/>
  <cols>
    <col min="1" max="1" width="4.625" customWidth="1"/>
    <col min="2" max="2" width="11.375" style="23" customWidth="1"/>
    <col min="3" max="3" width="8.125" style="24" customWidth="1"/>
    <col min="4" max="4" width="28.125" style="23" customWidth="1"/>
    <col min="5" max="5" width="20.125" style="23" customWidth="1"/>
    <col min="6" max="6" width="12.875" style="23" customWidth="1"/>
    <col min="7" max="7" width="5.625" style="23" customWidth="1"/>
    <col min="8" max="8" width="11.375" style="25" customWidth="1"/>
    <col min="9" max="9" width="11.125" style="23" customWidth="1"/>
    <col min="10" max="10" width="31.875" style="23" customWidth="1"/>
  </cols>
  <sheetData>
    <row r="1" spans="1:10" ht="19.5" customHeight="1" x14ac:dyDescent="0.15">
      <c r="A1" s="33" t="s">
        <v>190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4.75" customHeight="1" x14ac:dyDescent="0.15">
      <c r="A2" s="1" t="s">
        <v>0</v>
      </c>
      <c r="B2" s="1" t="s">
        <v>186</v>
      </c>
      <c r="C2" s="1" t="s">
        <v>187</v>
      </c>
      <c r="D2" s="1" t="s">
        <v>1</v>
      </c>
      <c r="E2" s="1" t="s">
        <v>2</v>
      </c>
      <c r="F2" s="1" t="s">
        <v>4</v>
      </c>
      <c r="G2" s="2" t="s">
        <v>185</v>
      </c>
      <c r="H2" s="3" t="s">
        <v>5</v>
      </c>
      <c r="I2" s="1" t="s">
        <v>3</v>
      </c>
      <c r="J2" s="1" t="s">
        <v>183</v>
      </c>
    </row>
    <row r="3" spans="1:10" ht="17.25" customHeight="1" x14ac:dyDescent="0.1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11</v>
      </c>
      <c r="G3" s="6">
        <v>11</v>
      </c>
      <c r="H3" s="7">
        <v>17900</v>
      </c>
      <c r="I3" s="5" t="s">
        <v>10</v>
      </c>
      <c r="J3" s="4" t="s">
        <v>184</v>
      </c>
    </row>
    <row r="4" spans="1:10" ht="17.25" customHeight="1" x14ac:dyDescent="0.15">
      <c r="A4" s="4">
        <v>2</v>
      </c>
      <c r="B4" s="4" t="s">
        <v>12</v>
      </c>
      <c r="C4" s="4" t="s">
        <v>13</v>
      </c>
      <c r="D4" s="8" t="s">
        <v>14</v>
      </c>
      <c r="E4" s="8" t="s">
        <v>15</v>
      </c>
      <c r="F4" s="9" t="s">
        <v>17</v>
      </c>
      <c r="G4" s="6">
        <v>17</v>
      </c>
      <c r="H4" s="10">
        <v>3150</v>
      </c>
      <c r="I4" s="9" t="s">
        <v>16</v>
      </c>
      <c r="J4" s="4" t="s">
        <v>184</v>
      </c>
    </row>
    <row r="5" spans="1:10" ht="17.25" customHeight="1" x14ac:dyDescent="0.15">
      <c r="A5" s="4">
        <v>3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23</v>
      </c>
      <c r="G5" s="6">
        <v>11</v>
      </c>
      <c r="H5" s="12">
        <v>3200</v>
      </c>
      <c r="I5" s="11" t="s">
        <v>22</v>
      </c>
      <c r="J5" s="4" t="s">
        <v>184</v>
      </c>
    </row>
    <row r="6" spans="1:10" ht="17.25" customHeight="1" x14ac:dyDescent="0.15">
      <c r="A6" s="4">
        <v>4</v>
      </c>
      <c r="B6" s="11" t="s">
        <v>12</v>
      </c>
      <c r="C6" s="11" t="s">
        <v>24</v>
      </c>
      <c r="D6" s="11" t="s">
        <v>25</v>
      </c>
      <c r="E6" s="11" t="s">
        <v>26</v>
      </c>
      <c r="F6" s="11" t="s">
        <v>27</v>
      </c>
      <c r="G6" s="6">
        <v>11</v>
      </c>
      <c r="H6" s="12">
        <v>1050</v>
      </c>
      <c r="I6" s="11" t="s">
        <v>22</v>
      </c>
      <c r="J6" s="4" t="s">
        <v>184</v>
      </c>
    </row>
    <row r="7" spans="1:10" ht="17.25" customHeight="1" x14ac:dyDescent="0.15">
      <c r="A7" s="4">
        <v>5</v>
      </c>
      <c r="B7" s="11" t="s">
        <v>12</v>
      </c>
      <c r="C7" s="11" t="s">
        <v>28</v>
      </c>
      <c r="D7" s="11" t="s">
        <v>29</v>
      </c>
      <c r="E7" s="11" t="s">
        <v>9</v>
      </c>
      <c r="F7" s="11" t="s">
        <v>30</v>
      </c>
      <c r="G7" s="6">
        <v>10</v>
      </c>
      <c r="H7" s="12">
        <v>1282</v>
      </c>
      <c r="I7" s="11" t="s">
        <v>22</v>
      </c>
      <c r="J7" s="4" t="s">
        <v>184</v>
      </c>
    </row>
    <row r="8" spans="1:10" ht="17.25" customHeight="1" x14ac:dyDescent="0.15">
      <c r="A8" s="4">
        <v>6</v>
      </c>
      <c r="B8" s="11" t="s">
        <v>12</v>
      </c>
      <c r="C8" s="11" t="s">
        <v>31</v>
      </c>
      <c r="D8" s="11" t="s">
        <v>29</v>
      </c>
      <c r="E8" s="11" t="s">
        <v>9</v>
      </c>
      <c r="F8" s="11" t="s">
        <v>30</v>
      </c>
      <c r="G8" s="6">
        <v>10</v>
      </c>
      <c r="H8" s="12">
        <v>1282.79</v>
      </c>
      <c r="I8" s="11" t="s">
        <v>22</v>
      </c>
      <c r="J8" s="4" t="s">
        <v>184</v>
      </c>
    </row>
    <row r="9" spans="1:10" ht="17.25" customHeight="1" x14ac:dyDescent="0.15">
      <c r="A9" s="4">
        <v>7</v>
      </c>
      <c r="B9" s="11" t="s">
        <v>12</v>
      </c>
      <c r="C9" s="11" t="s">
        <v>32</v>
      </c>
      <c r="D9" s="11" t="s">
        <v>29</v>
      </c>
      <c r="E9" s="11" t="s">
        <v>9</v>
      </c>
      <c r="F9" s="11" t="s">
        <v>30</v>
      </c>
      <c r="G9" s="6">
        <v>10</v>
      </c>
      <c r="H9" s="12">
        <v>1282</v>
      </c>
      <c r="I9" s="11" t="s">
        <v>22</v>
      </c>
      <c r="J9" s="4" t="s">
        <v>184</v>
      </c>
    </row>
    <row r="10" spans="1:10" ht="17.25" customHeight="1" x14ac:dyDescent="0.15">
      <c r="A10" s="4">
        <v>8</v>
      </c>
      <c r="B10" s="11" t="s">
        <v>12</v>
      </c>
      <c r="C10" s="11" t="s">
        <v>33</v>
      </c>
      <c r="D10" s="11" t="s">
        <v>25</v>
      </c>
      <c r="E10" s="11" t="s">
        <v>26</v>
      </c>
      <c r="F10" s="11" t="s">
        <v>27</v>
      </c>
      <c r="G10" s="6">
        <v>11</v>
      </c>
      <c r="H10" s="12">
        <v>1050</v>
      </c>
      <c r="I10" s="11" t="s">
        <v>22</v>
      </c>
      <c r="J10" s="4" t="s">
        <v>184</v>
      </c>
    </row>
    <row r="11" spans="1:10" ht="17.25" customHeight="1" x14ac:dyDescent="0.15">
      <c r="A11" s="4">
        <v>9</v>
      </c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6">
        <v>11</v>
      </c>
      <c r="H11" s="12">
        <v>1800</v>
      </c>
      <c r="I11" s="11" t="s">
        <v>22</v>
      </c>
      <c r="J11" s="4" t="s">
        <v>184</v>
      </c>
    </row>
    <row r="12" spans="1:10" ht="17.25" customHeight="1" x14ac:dyDescent="0.15">
      <c r="A12" s="4">
        <v>10</v>
      </c>
      <c r="B12" s="13" t="s">
        <v>39</v>
      </c>
      <c r="C12" s="13" t="s">
        <v>40</v>
      </c>
      <c r="D12" s="13" t="s">
        <v>41</v>
      </c>
      <c r="E12" s="13" t="s">
        <v>42</v>
      </c>
      <c r="F12" s="13" t="s">
        <v>44</v>
      </c>
      <c r="G12" s="6">
        <v>15</v>
      </c>
      <c r="H12" s="14">
        <v>11500</v>
      </c>
      <c r="I12" s="13" t="s">
        <v>43</v>
      </c>
      <c r="J12" s="4" t="s">
        <v>184</v>
      </c>
    </row>
    <row r="13" spans="1:10" ht="17.25" customHeight="1" x14ac:dyDescent="0.15">
      <c r="A13" s="4">
        <v>11</v>
      </c>
      <c r="B13" s="13" t="s">
        <v>39</v>
      </c>
      <c r="C13" s="13" t="s">
        <v>45</v>
      </c>
      <c r="D13" s="13" t="s">
        <v>46</v>
      </c>
      <c r="E13" s="13" t="s">
        <v>47</v>
      </c>
      <c r="F13" s="13" t="s">
        <v>48</v>
      </c>
      <c r="G13" s="6">
        <v>15</v>
      </c>
      <c r="H13" s="14">
        <v>10500</v>
      </c>
      <c r="I13" s="13" t="s">
        <v>43</v>
      </c>
      <c r="J13" s="4" t="s">
        <v>184</v>
      </c>
    </row>
    <row r="14" spans="1:10" ht="17.25" customHeight="1" x14ac:dyDescent="0.15">
      <c r="A14" s="4">
        <v>12</v>
      </c>
      <c r="B14" s="13" t="s">
        <v>49</v>
      </c>
      <c r="C14" s="13" t="s">
        <v>50</v>
      </c>
      <c r="D14" s="13" t="s">
        <v>51</v>
      </c>
      <c r="E14" s="13" t="s">
        <v>42</v>
      </c>
      <c r="F14" s="13" t="s">
        <v>52</v>
      </c>
      <c r="G14" s="15">
        <v>13</v>
      </c>
      <c r="H14" s="14">
        <v>1300</v>
      </c>
      <c r="I14" s="13" t="s">
        <v>43</v>
      </c>
      <c r="J14" s="4" t="s">
        <v>184</v>
      </c>
    </row>
    <row r="15" spans="1:10" ht="17.25" customHeight="1" x14ac:dyDescent="0.15">
      <c r="A15" s="4">
        <v>13</v>
      </c>
      <c r="B15" s="13" t="s">
        <v>49</v>
      </c>
      <c r="C15" s="13" t="s">
        <v>53</v>
      </c>
      <c r="D15" s="13" t="s">
        <v>51</v>
      </c>
      <c r="E15" s="13" t="s">
        <v>42</v>
      </c>
      <c r="F15" s="13" t="s">
        <v>52</v>
      </c>
      <c r="G15" s="15">
        <v>13</v>
      </c>
      <c r="H15" s="14">
        <v>1300</v>
      </c>
      <c r="I15" s="13" t="s">
        <v>43</v>
      </c>
      <c r="J15" s="4" t="s">
        <v>184</v>
      </c>
    </row>
    <row r="16" spans="1:10" ht="17.25" customHeight="1" x14ac:dyDescent="0.15">
      <c r="A16" s="4">
        <v>14</v>
      </c>
      <c r="B16" s="13" t="s">
        <v>54</v>
      </c>
      <c r="C16" s="13" t="s">
        <v>55</v>
      </c>
      <c r="D16" s="13" t="s">
        <v>56</v>
      </c>
      <c r="E16" s="13" t="s">
        <v>57</v>
      </c>
      <c r="F16" s="13" t="s">
        <v>58</v>
      </c>
      <c r="G16" s="15">
        <v>19</v>
      </c>
      <c r="H16" s="14">
        <v>6500</v>
      </c>
      <c r="I16" s="13" t="s">
        <v>43</v>
      </c>
      <c r="J16" s="4" t="s">
        <v>184</v>
      </c>
    </row>
    <row r="17" spans="1:10" ht="17.25" customHeight="1" x14ac:dyDescent="0.15">
      <c r="A17" s="4">
        <v>15</v>
      </c>
      <c r="B17" s="13" t="s">
        <v>54</v>
      </c>
      <c r="C17" s="13" t="s">
        <v>59</v>
      </c>
      <c r="D17" s="13" t="s">
        <v>60</v>
      </c>
      <c r="E17" s="13" t="s">
        <v>61</v>
      </c>
      <c r="F17" s="13" t="s">
        <v>62</v>
      </c>
      <c r="G17" s="15">
        <v>13</v>
      </c>
      <c r="H17" s="14">
        <v>3400</v>
      </c>
      <c r="I17" s="13" t="s">
        <v>43</v>
      </c>
      <c r="J17" s="4" t="s">
        <v>184</v>
      </c>
    </row>
    <row r="18" spans="1:10" ht="17.25" customHeight="1" x14ac:dyDescent="0.15">
      <c r="A18" s="4">
        <v>16</v>
      </c>
      <c r="B18" s="13" t="s">
        <v>54</v>
      </c>
      <c r="C18" s="13" t="s">
        <v>63</v>
      </c>
      <c r="D18" s="13" t="s">
        <v>64</v>
      </c>
      <c r="E18" s="13" t="s">
        <v>65</v>
      </c>
      <c r="F18" s="13" t="s">
        <v>66</v>
      </c>
      <c r="G18" s="15">
        <v>19</v>
      </c>
      <c r="H18" s="14">
        <v>8950</v>
      </c>
      <c r="I18" s="13" t="s">
        <v>43</v>
      </c>
      <c r="J18" s="4" t="s">
        <v>184</v>
      </c>
    </row>
    <row r="19" spans="1:10" ht="17.25" customHeight="1" x14ac:dyDescent="0.15">
      <c r="A19" s="4">
        <v>17</v>
      </c>
      <c r="B19" s="5" t="s">
        <v>67</v>
      </c>
      <c r="C19" s="5" t="s">
        <v>68</v>
      </c>
      <c r="D19" s="5" t="s">
        <v>69</v>
      </c>
      <c r="E19" s="5" t="s">
        <v>70</v>
      </c>
      <c r="F19" s="5" t="s">
        <v>72</v>
      </c>
      <c r="G19" s="16">
        <v>15</v>
      </c>
      <c r="H19" s="7">
        <v>3500</v>
      </c>
      <c r="I19" s="5" t="s">
        <v>71</v>
      </c>
      <c r="J19" s="4" t="s">
        <v>184</v>
      </c>
    </row>
    <row r="20" spans="1:10" ht="17.25" customHeight="1" x14ac:dyDescent="0.15">
      <c r="A20" s="4">
        <v>18</v>
      </c>
      <c r="B20" s="5" t="s">
        <v>12</v>
      </c>
      <c r="C20" s="5" t="s">
        <v>73</v>
      </c>
      <c r="D20" s="5" t="s">
        <v>74</v>
      </c>
      <c r="E20" s="5" t="s">
        <v>75</v>
      </c>
      <c r="F20" s="5" t="s">
        <v>76</v>
      </c>
      <c r="G20" s="16">
        <v>16</v>
      </c>
      <c r="H20" s="7">
        <v>2400</v>
      </c>
      <c r="I20" s="5" t="s">
        <v>71</v>
      </c>
      <c r="J20" s="4" t="s">
        <v>184</v>
      </c>
    </row>
    <row r="21" spans="1:10" ht="17.25" customHeight="1" x14ac:dyDescent="0.15">
      <c r="A21" s="4">
        <v>19</v>
      </c>
      <c r="B21" s="5" t="s">
        <v>77</v>
      </c>
      <c r="C21" s="5" t="s">
        <v>78</v>
      </c>
      <c r="D21" s="5" t="s">
        <v>79</v>
      </c>
      <c r="E21" s="5" t="s">
        <v>80</v>
      </c>
      <c r="F21" s="5" t="s">
        <v>82</v>
      </c>
      <c r="G21" s="15">
        <v>13</v>
      </c>
      <c r="H21" s="7">
        <v>6000</v>
      </c>
      <c r="I21" s="5" t="s">
        <v>81</v>
      </c>
      <c r="J21" s="4" t="s">
        <v>184</v>
      </c>
    </row>
    <row r="22" spans="1:10" ht="17.25" customHeight="1" x14ac:dyDescent="0.15">
      <c r="A22" s="4">
        <v>20</v>
      </c>
      <c r="B22" s="5" t="s">
        <v>54</v>
      </c>
      <c r="C22" s="5" t="s">
        <v>83</v>
      </c>
      <c r="D22" s="5" t="s">
        <v>84</v>
      </c>
      <c r="E22" s="5" t="s">
        <v>21</v>
      </c>
      <c r="F22" s="5" t="s">
        <v>23</v>
      </c>
      <c r="G22" s="6">
        <v>11</v>
      </c>
      <c r="H22" s="7">
        <v>9220</v>
      </c>
      <c r="I22" s="17" t="s">
        <v>85</v>
      </c>
      <c r="J22" s="4" t="s">
        <v>184</v>
      </c>
    </row>
    <row r="23" spans="1:10" ht="17.25" customHeight="1" x14ac:dyDescent="0.15">
      <c r="A23" s="4">
        <v>21</v>
      </c>
      <c r="B23" s="5" t="s">
        <v>12</v>
      </c>
      <c r="C23" s="5" t="s">
        <v>86</v>
      </c>
      <c r="D23" s="5" t="s">
        <v>14</v>
      </c>
      <c r="E23" s="5" t="s">
        <v>15</v>
      </c>
      <c r="F23" s="5" t="s">
        <v>17</v>
      </c>
      <c r="G23" s="6">
        <v>17</v>
      </c>
      <c r="H23" s="7">
        <v>3150</v>
      </c>
      <c r="I23" s="17" t="s">
        <v>85</v>
      </c>
      <c r="J23" s="4" t="s">
        <v>184</v>
      </c>
    </row>
    <row r="24" spans="1:10" ht="17.25" customHeight="1" x14ac:dyDescent="0.15">
      <c r="A24" s="4">
        <v>22</v>
      </c>
      <c r="B24" s="5" t="s">
        <v>6</v>
      </c>
      <c r="C24" s="5" t="s">
        <v>87</v>
      </c>
      <c r="D24" s="5" t="s">
        <v>88</v>
      </c>
      <c r="E24" s="5" t="s">
        <v>89</v>
      </c>
      <c r="F24" s="5" t="s">
        <v>90</v>
      </c>
      <c r="G24" s="6">
        <v>16</v>
      </c>
      <c r="H24" s="7">
        <v>13500</v>
      </c>
      <c r="I24" s="17" t="s">
        <v>85</v>
      </c>
      <c r="J24" s="4" t="s">
        <v>184</v>
      </c>
    </row>
    <row r="25" spans="1:10" ht="17.25" customHeight="1" x14ac:dyDescent="0.15">
      <c r="A25" s="4">
        <v>23</v>
      </c>
      <c r="B25" s="5" t="s">
        <v>91</v>
      </c>
      <c r="C25" s="5" t="s">
        <v>92</v>
      </c>
      <c r="D25" s="5" t="s">
        <v>93</v>
      </c>
      <c r="E25" s="5" t="s">
        <v>94</v>
      </c>
      <c r="F25" s="5" t="s">
        <v>95</v>
      </c>
      <c r="G25" s="18">
        <v>14</v>
      </c>
      <c r="H25" s="7">
        <v>44046.7</v>
      </c>
      <c r="I25" s="17" t="s">
        <v>85</v>
      </c>
      <c r="J25" s="4" t="s">
        <v>184</v>
      </c>
    </row>
    <row r="26" spans="1:10" ht="17.25" customHeight="1" x14ac:dyDescent="0.15">
      <c r="A26" s="4">
        <v>24</v>
      </c>
      <c r="B26" s="5" t="s">
        <v>12</v>
      </c>
      <c r="C26" s="5" t="s">
        <v>96</v>
      </c>
      <c r="D26" s="5" t="s">
        <v>97</v>
      </c>
      <c r="E26" s="5" t="s">
        <v>98</v>
      </c>
      <c r="F26" s="5" t="s">
        <v>82</v>
      </c>
      <c r="G26" s="15">
        <v>13</v>
      </c>
      <c r="H26" s="7">
        <v>21430</v>
      </c>
      <c r="I26" s="17" t="s">
        <v>99</v>
      </c>
      <c r="J26" s="4" t="s">
        <v>184</v>
      </c>
    </row>
    <row r="27" spans="1:10" ht="17.25" customHeight="1" x14ac:dyDescent="0.15">
      <c r="A27" s="4">
        <v>25</v>
      </c>
      <c r="B27" s="5" t="s">
        <v>100</v>
      </c>
      <c r="C27" s="5" t="s">
        <v>101</v>
      </c>
      <c r="D27" s="5" t="s">
        <v>102</v>
      </c>
      <c r="E27" s="5" t="s">
        <v>103</v>
      </c>
      <c r="F27" s="5" t="s">
        <v>104</v>
      </c>
      <c r="G27" s="18">
        <v>18</v>
      </c>
      <c r="H27" s="7">
        <v>23900</v>
      </c>
      <c r="I27" s="17" t="s">
        <v>85</v>
      </c>
      <c r="J27" s="4" t="s">
        <v>184</v>
      </c>
    </row>
    <row r="28" spans="1:10" ht="17.25" customHeight="1" x14ac:dyDescent="0.15">
      <c r="A28" s="4">
        <v>26</v>
      </c>
      <c r="B28" s="5" t="s">
        <v>105</v>
      </c>
      <c r="C28" s="5" t="s">
        <v>106</v>
      </c>
      <c r="D28" s="5" t="s">
        <v>93</v>
      </c>
      <c r="E28" s="5" t="s">
        <v>94</v>
      </c>
      <c r="F28" s="5" t="s">
        <v>95</v>
      </c>
      <c r="G28" s="18">
        <v>14</v>
      </c>
      <c r="H28" s="7">
        <v>36742.47</v>
      </c>
      <c r="I28" s="17" t="s">
        <v>99</v>
      </c>
      <c r="J28" s="4" t="s">
        <v>184</v>
      </c>
    </row>
    <row r="29" spans="1:10" ht="17.25" customHeight="1" x14ac:dyDescent="0.15">
      <c r="A29" s="4">
        <v>27</v>
      </c>
      <c r="B29" s="5" t="s">
        <v>107</v>
      </c>
      <c r="C29" s="5" t="s">
        <v>108</v>
      </c>
      <c r="D29" s="5" t="s">
        <v>109</v>
      </c>
      <c r="E29" s="5" t="s">
        <v>110</v>
      </c>
      <c r="F29" s="5" t="s">
        <v>82</v>
      </c>
      <c r="G29" s="15">
        <v>13</v>
      </c>
      <c r="H29" s="7">
        <v>8500</v>
      </c>
      <c r="I29" s="17" t="s">
        <v>85</v>
      </c>
      <c r="J29" s="4" t="s">
        <v>184</v>
      </c>
    </row>
    <row r="30" spans="1:10" ht="17.25" customHeight="1" x14ac:dyDescent="0.15">
      <c r="A30" s="4">
        <v>28</v>
      </c>
      <c r="B30" s="5" t="s">
        <v>111</v>
      </c>
      <c r="C30" s="5" t="s">
        <v>112</v>
      </c>
      <c r="D30" s="5" t="s">
        <v>113</v>
      </c>
      <c r="E30" s="5" t="s">
        <v>114</v>
      </c>
      <c r="F30" s="5" t="s">
        <v>115</v>
      </c>
      <c r="G30" s="6">
        <v>12</v>
      </c>
      <c r="H30" s="7">
        <v>1800</v>
      </c>
      <c r="I30" s="17" t="s">
        <v>85</v>
      </c>
      <c r="J30" s="4" t="s">
        <v>184</v>
      </c>
    </row>
    <row r="31" spans="1:10" ht="17.25" customHeight="1" x14ac:dyDescent="0.15">
      <c r="A31" s="4">
        <v>29</v>
      </c>
      <c r="B31" s="5" t="s">
        <v>116</v>
      </c>
      <c r="C31" s="5" t="s">
        <v>117</v>
      </c>
      <c r="D31" s="19"/>
      <c r="E31" s="5" t="s">
        <v>118</v>
      </c>
      <c r="F31" s="5" t="s">
        <v>119</v>
      </c>
      <c r="G31" s="6">
        <v>11</v>
      </c>
      <c r="H31" s="7">
        <v>3600</v>
      </c>
      <c r="I31" s="17" t="s">
        <v>99</v>
      </c>
      <c r="J31" s="4" t="s">
        <v>184</v>
      </c>
    </row>
    <row r="32" spans="1:10" ht="17.25" customHeight="1" x14ac:dyDescent="0.15">
      <c r="A32" s="4">
        <v>30</v>
      </c>
      <c r="B32" s="5" t="s">
        <v>120</v>
      </c>
      <c r="C32" s="5" t="s">
        <v>121</v>
      </c>
      <c r="D32" s="19"/>
      <c r="E32" s="5" t="s">
        <v>122</v>
      </c>
      <c r="F32" s="5" t="s">
        <v>123</v>
      </c>
      <c r="G32" s="6">
        <v>11</v>
      </c>
      <c r="H32" s="7">
        <v>80000</v>
      </c>
      <c r="I32" s="17" t="s">
        <v>99</v>
      </c>
      <c r="J32" s="4" t="s">
        <v>184</v>
      </c>
    </row>
    <row r="33" spans="1:10" ht="17.25" customHeight="1" x14ac:dyDescent="0.15">
      <c r="A33" s="4">
        <v>31</v>
      </c>
      <c r="B33" s="5" t="s">
        <v>18</v>
      </c>
      <c r="C33" s="5" t="s">
        <v>124</v>
      </c>
      <c r="D33" s="5" t="s">
        <v>20</v>
      </c>
      <c r="E33" s="5" t="s">
        <v>21</v>
      </c>
      <c r="F33" s="5" t="s">
        <v>125</v>
      </c>
      <c r="G33" s="6">
        <v>11</v>
      </c>
      <c r="H33" s="7">
        <v>3100</v>
      </c>
      <c r="I33" s="17" t="s">
        <v>85</v>
      </c>
      <c r="J33" s="4" t="s">
        <v>184</v>
      </c>
    </row>
    <row r="34" spans="1:10" ht="17.25" customHeight="1" x14ac:dyDescent="0.15">
      <c r="A34" s="4">
        <v>32</v>
      </c>
      <c r="B34" s="5" t="s">
        <v>18</v>
      </c>
      <c r="C34" s="5" t="s">
        <v>126</v>
      </c>
      <c r="D34" s="5" t="s">
        <v>20</v>
      </c>
      <c r="E34" s="5" t="s">
        <v>21</v>
      </c>
      <c r="F34" s="5" t="s">
        <v>23</v>
      </c>
      <c r="G34" s="6">
        <v>11</v>
      </c>
      <c r="H34" s="7">
        <v>3200</v>
      </c>
      <c r="I34" s="17" t="s">
        <v>85</v>
      </c>
      <c r="J34" s="4" t="s">
        <v>184</v>
      </c>
    </row>
    <row r="35" spans="1:10" ht="17.25" customHeight="1" x14ac:dyDescent="0.15">
      <c r="A35" s="4">
        <v>33</v>
      </c>
      <c r="B35" s="20" t="s">
        <v>127</v>
      </c>
      <c r="C35" s="20" t="s">
        <v>128</v>
      </c>
      <c r="D35" s="20" t="s">
        <v>129</v>
      </c>
      <c r="E35" s="20" t="s">
        <v>130</v>
      </c>
      <c r="F35" s="20" t="s">
        <v>131</v>
      </c>
      <c r="G35" s="6">
        <v>16</v>
      </c>
      <c r="H35" s="22">
        <v>3900</v>
      </c>
      <c r="I35" s="21" t="s">
        <v>22</v>
      </c>
      <c r="J35" s="4" t="s">
        <v>184</v>
      </c>
    </row>
    <row r="36" spans="1:10" ht="17.25" customHeight="1" x14ac:dyDescent="0.15">
      <c r="A36" s="4">
        <v>34</v>
      </c>
      <c r="B36" s="20" t="s">
        <v>132</v>
      </c>
      <c r="C36" s="20" t="s">
        <v>133</v>
      </c>
      <c r="D36" s="20" t="s">
        <v>134</v>
      </c>
      <c r="E36" s="20" t="s">
        <v>135</v>
      </c>
      <c r="F36" s="20" t="s">
        <v>136</v>
      </c>
      <c r="G36" s="18">
        <v>18</v>
      </c>
      <c r="H36" s="22">
        <v>2900</v>
      </c>
      <c r="I36" s="21" t="s">
        <v>10</v>
      </c>
      <c r="J36" s="4" t="s">
        <v>184</v>
      </c>
    </row>
    <row r="37" spans="1:10" ht="17.25" customHeight="1" x14ac:dyDescent="0.15">
      <c r="A37" s="4">
        <v>35</v>
      </c>
      <c r="B37" s="20" t="s">
        <v>132</v>
      </c>
      <c r="C37" s="20" t="s">
        <v>137</v>
      </c>
      <c r="D37" s="20" t="s">
        <v>138</v>
      </c>
      <c r="E37" s="20" t="s">
        <v>139</v>
      </c>
      <c r="F37" s="20" t="s">
        <v>17</v>
      </c>
      <c r="G37" s="6">
        <v>17</v>
      </c>
      <c r="H37" s="22">
        <v>3600</v>
      </c>
      <c r="I37" s="21" t="s">
        <v>140</v>
      </c>
      <c r="J37" s="4" t="s">
        <v>184</v>
      </c>
    </row>
    <row r="38" spans="1:10" ht="17.25" customHeight="1" x14ac:dyDescent="0.15">
      <c r="A38" s="4">
        <v>36</v>
      </c>
      <c r="B38" s="20" t="s">
        <v>39</v>
      </c>
      <c r="C38" s="20" t="s">
        <v>141</v>
      </c>
      <c r="D38" s="20" t="s">
        <v>142</v>
      </c>
      <c r="E38" s="20" t="s">
        <v>143</v>
      </c>
      <c r="F38" s="20" t="s">
        <v>145</v>
      </c>
      <c r="G38" s="6">
        <v>16</v>
      </c>
      <c r="H38" s="22">
        <v>10500</v>
      </c>
      <c r="I38" s="21" t="s">
        <v>144</v>
      </c>
      <c r="J38" s="4" t="s">
        <v>184</v>
      </c>
    </row>
    <row r="39" spans="1:10" ht="17.25" customHeight="1" x14ac:dyDescent="0.15">
      <c r="A39" s="4">
        <v>37</v>
      </c>
      <c r="B39" s="20" t="s">
        <v>132</v>
      </c>
      <c r="C39" s="20" t="s">
        <v>146</v>
      </c>
      <c r="D39" s="20" t="s">
        <v>147</v>
      </c>
      <c r="E39" s="20" t="s">
        <v>148</v>
      </c>
      <c r="F39" s="20" t="s">
        <v>52</v>
      </c>
      <c r="G39" s="15">
        <v>13</v>
      </c>
      <c r="H39" s="22">
        <v>4600</v>
      </c>
      <c r="I39" s="21" t="s">
        <v>149</v>
      </c>
      <c r="J39" s="4" t="s">
        <v>184</v>
      </c>
    </row>
    <row r="40" spans="1:10" ht="17.25" customHeight="1" x14ac:dyDescent="0.15">
      <c r="A40" s="4">
        <v>38</v>
      </c>
      <c r="B40" s="20" t="s">
        <v>132</v>
      </c>
      <c r="C40" s="20" t="s">
        <v>150</v>
      </c>
      <c r="D40" s="20" t="s">
        <v>147</v>
      </c>
      <c r="E40" s="20" t="s">
        <v>148</v>
      </c>
      <c r="F40" s="20" t="s">
        <v>52</v>
      </c>
      <c r="G40" s="15">
        <v>13</v>
      </c>
      <c r="H40" s="22">
        <v>4220</v>
      </c>
      <c r="I40" s="21" t="s">
        <v>149</v>
      </c>
      <c r="J40" s="4" t="s">
        <v>184</v>
      </c>
    </row>
    <row r="41" spans="1:10" ht="17.25" customHeight="1" x14ac:dyDescent="0.15">
      <c r="A41" s="4">
        <v>39</v>
      </c>
      <c r="B41" s="20" t="s">
        <v>151</v>
      </c>
      <c r="C41" s="20" t="s">
        <v>152</v>
      </c>
      <c r="D41" s="20" t="s">
        <v>153</v>
      </c>
      <c r="E41" s="20" t="s">
        <v>148</v>
      </c>
      <c r="F41" s="20" t="s">
        <v>154</v>
      </c>
      <c r="G41" s="6">
        <v>12</v>
      </c>
      <c r="H41" s="22">
        <v>4500</v>
      </c>
      <c r="I41" s="21" t="s">
        <v>140</v>
      </c>
      <c r="J41" s="4" t="s">
        <v>184</v>
      </c>
    </row>
    <row r="42" spans="1:10" ht="17.25" customHeight="1" x14ac:dyDescent="0.15">
      <c r="A42" s="4">
        <v>40</v>
      </c>
      <c r="B42" s="20" t="s">
        <v>151</v>
      </c>
      <c r="C42" s="20" t="s">
        <v>155</v>
      </c>
      <c r="D42" s="20" t="s">
        <v>153</v>
      </c>
      <c r="E42" s="20" t="s">
        <v>148</v>
      </c>
      <c r="F42" s="20" t="s">
        <v>154</v>
      </c>
      <c r="G42" s="6">
        <v>12</v>
      </c>
      <c r="H42" s="22">
        <v>4500</v>
      </c>
      <c r="I42" s="21" t="s">
        <v>10</v>
      </c>
      <c r="J42" s="4" t="s">
        <v>184</v>
      </c>
    </row>
    <row r="43" spans="1:10" ht="17.25" customHeight="1" x14ac:dyDescent="0.15">
      <c r="A43" s="4">
        <v>41</v>
      </c>
      <c r="B43" s="20" t="s">
        <v>151</v>
      </c>
      <c r="C43" s="20" t="s">
        <v>156</v>
      </c>
      <c r="D43" s="20" t="s">
        <v>157</v>
      </c>
      <c r="E43" s="20" t="s">
        <v>158</v>
      </c>
      <c r="F43" s="20" t="s">
        <v>119</v>
      </c>
      <c r="G43" s="6">
        <v>11</v>
      </c>
      <c r="H43" s="22">
        <v>8200</v>
      </c>
      <c r="I43" s="21" t="s">
        <v>71</v>
      </c>
      <c r="J43" s="4" t="s">
        <v>184</v>
      </c>
    </row>
    <row r="44" spans="1:10" ht="17.25" customHeight="1" x14ac:dyDescent="0.15">
      <c r="A44" s="4">
        <v>42</v>
      </c>
      <c r="B44" s="20" t="s">
        <v>138</v>
      </c>
      <c r="C44" s="20" t="s">
        <v>159</v>
      </c>
      <c r="D44" s="20" t="s">
        <v>160</v>
      </c>
      <c r="E44" s="20" t="s">
        <v>161</v>
      </c>
      <c r="F44" s="20" t="s">
        <v>162</v>
      </c>
      <c r="G44" s="6">
        <v>10</v>
      </c>
      <c r="H44" s="22">
        <v>5601.36</v>
      </c>
      <c r="I44" s="21" t="s">
        <v>71</v>
      </c>
      <c r="J44" s="4" t="s">
        <v>184</v>
      </c>
    </row>
    <row r="45" spans="1:10" ht="17.25" customHeight="1" x14ac:dyDescent="0.15">
      <c r="A45" s="4">
        <v>43</v>
      </c>
      <c r="B45" s="20" t="s">
        <v>138</v>
      </c>
      <c r="C45" s="20" t="s">
        <v>163</v>
      </c>
      <c r="D45" s="20" t="s">
        <v>160</v>
      </c>
      <c r="E45" s="20" t="s">
        <v>161</v>
      </c>
      <c r="F45" s="20" t="s">
        <v>162</v>
      </c>
      <c r="G45" s="6">
        <v>10</v>
      </c>
      <c r="H45" s="22">
        <v>5966</v>
      </c>
      <c r="I45" s="21" t="s">
        <v>164</v>
      </c>
      <c r="J45" s="4" t="s">
        <v>184</v>
      </c>
    </row>
    <row r="46" spans="1:10" ht="17.25" customHeight="1" x14ac:dyDescent="0.15">
      <c r="A46" s="4">
        <v>44</v>
      </c>
      <c r="B46" s="20" t="s">
        <v>127</v>
      </c>
      <c r="C46" s="20" t="s">
        <v>165</v>
      </c>
      <c r="D46" s="20" t="s">
        <v>166</v>
      </c>
      <c r="E46" s="20" t="s">
        <v>158</v>
      </c>
      <c r="F46" s="20" t="s">
        <v>167</v>
      </c>
      <c r="G46" s="6">
        <v>8</v>
      </c>
      <c r="H46" s="22">
        <v>6982.91</v>
      </c>
      <c r="I46" s="21" t="s">
        <v>71</v>
      </c>
      <c r="J46" s="4" t="s">
        <v>184</v>
      </c>
    </row>
    <row r="47" spans="1:10" ht="36.75" customHeight="1" x14ac:dyDescent="0.15">
      <c r="A47" s="4">
        <v>45</v>
      </c>
      <c r="B47" s="20" t="s">
        <v>168</v>
      </c>
      <c r="C47" s="20" t="s">
        <v>169</v>
      </c>
      <c r="D47" s="20" t="s">
        <v>170</v>
      </c>
      <c r="E47" s="20" t="s">
        <v>171</v>
      </c>
      <c r="F47" s="20" t="s">
        <v>172</v>
      </c>
      <c r="G47" s="15">
        <v>13</v>
      </c>
      <c r="H47" s="22">
        <v>4220</v>
      </c>
      <c r="I47" s="21" t="s">
        <v>71</v>
      </c>
      <c r="J47" s="4" t="s">
        <v>184</v>
      </c>
    </row>
    <row r="48" spans="1:10" ht="17.25" customHeight="1" x14ac:dyDescent="0.15">
      <c r="A48" s="4">
        <v>46</v>
      </c>
      <c r="B48" s="20" t="s">
        <v>77</v>
      </c>
      <c r="C48" s="20" t="s">
        <v>173</v>
      </c>
      <c r="D48" s="20" t="s">
        <v>79</v>
      </c>
      <c r="E48" s="20" t="s">
        <v>80</v>
      </c>
      <c r="F48" s="20" t="s">
        <v>82</v>
      </c>
      <c r="G48" s="15">
        <v>13</v>
      </c>
      <c r="H48" s="22">
        <v>6000</v>
      </c>
      <c r="I48" s="20" t="s">
        <v>174</v>
      </c>
      <c r="J48" s="4" t="s">
        <v>184</v>
      </c>
    </row>
    <row r="49" spans="1:10" ht="17.25" customHeight="1" x14ac:dyDescent="0.15">
      <c r="A49" s="4"/>
      <c r="B49" s="20"/>
      <c r="C49" s="20"/>
      <c r="D49" s="20"/>
      <c r="E49" s="20"/>
      <c r="F49" s="20"/>
      <c r="G49" s="15"/>
      <c r="H49" s="22">
        <f>SUM(H3:H48)</f>
        <v>415226.22999999992</v>
      </c>
      <c r="I49" s="20"/>
      <c r="J49" s="4"/>
    </row>
    <row r="50" spans="1:10" ht="17.25" customHeight="1" x14ac:dyDescent="0.15">
      <c r="A50" s="35" t="s">
        <v>188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33.75" customHeight="1" x14ac:dyDescent="0.15">
      <c r="A51" s="34" t="s">
        <v>189</v>
      </c>
      <c r="B51" s="34"/>
      <c r="C51" s="34"/>
      <c r="D51" s="34"/>
      <c r="E51" s="34"/>
      <c r="F51" s="34"/>
      <c r="G51" s="34"/>
      <c r="H51" s="34"/>
      <c r="I51" s="34"/>
      <c r="J51" s="34"/>
    </row>
    <row r="53" spans="1:10" x14ac:dyDescent="0.15">
      <c r="H53" s="23"/>
    </row>
    <row r="55" spans="1:10" x14ac:dyDescent="0.15">
      <c r="J55" s="26"/>
    </row>
    <row r="57" spans="1:10" x14ac:dyDescent="0.15">
      <c r="J57" s="27"/>
    </row>
    <row r="58" spans="1:10" x14ac:dyDescent="0.15">
      <c r="J58" s="30"/>
    </row>
  </sheetData>
  <autoFilter ref="A2:J50"/>
  <mergeCells count="3">
    <mergeCell ref="A1:J1"/>
    <mergeCell ref="A51:J51"/>
    <mergeCell ref="A50:J50"/>
  </mergeCells>
  <phoneticPr fontId="3" type="noConversion"/>
  <printOptions horizontalCentered="1"/>
  <pageMargins left="0" right="0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6"/>
  <sheetViews>
    <sheetView workbookViewId="0">
      <selection activeCell="G44" sqref="G44"/>
    </sheetView>
  </sheetViews>
  <sheetFormatPr defaultRowHeight="13.5" x14ac:dyDescent="0.15"/>
  <sheetData>
    <row r="8" spans="3:6" x14ac:dyDescent="0.15">
      <c r="C8" s="23" t="s">
        <v>175</v>
      </c>
      <c r="D8" s="31">
        <v>144922.47</v>
      </c>
      <c r="E8" s="31">
        <v>4347.67</v>
      </c>
      <c r="F8" s="23">
        <v>5</v>
      </c>
    </row>
    <row r="9" spans="3:6" ht="14.25" x14ac:dyDescent="0.15">
      <c r="C9" s="23" t="s">
        <v>176</v>
      </c>
      <c r="D9" s="28">
        <v>123236.97</v>
      </c>
      <c r="E9" s="26">
        <v>3465.51</v>
      </c>
      <c r="F9" s="23">
        <v>16</v>
      </c>
    </row>
    <row r="10" spans="3:6" ht="14.25" x14ac:dyDescent="0.15">
      <c r="C10" s="23" t="s">
        <v>177</v>
      </c>
      <c r="D10" s="28">
        <v>43450</v>
      </c>
      <c r="E10" s="28">
        <v>1303.5</v>
      </c>
      <c r="F10" s="23">
        <v>7</v>
      </c>
    </row>
    <row r="11" spans="3:6" x14ac:dyDescent="0.15">
      <c r="C11" s="23" t="s">
        <v>178</v>
      </c>
      <c r="D11" s="29">
        <v>66370</v>
      </c>
      <c r="E11" s="29">
        <v>1991.1</v>
      </c>
      <c r="F11" s="23">
        <v>8</v>
      </c>
    </row>
    <row r="12" spans="3:6" x14ac:dyDescent="0.15">
      <c r="C12" s="23" t="s">
        <v>179</v>
      </c>
      <c r="D12" s="29">
        <v>10946.79</v>
      </c>
      <c r="E12" s="30">
        <v>328.4</v>
      </c>
      <c r="F12" s="23">
        <v>7</v>
      </c>
    </row>
    <row r="13" spans="3:6" ht="14.25" x14ac:dyDescent="0.15">
      <c r="C13" s="23" t="s">
        <v>180</v>
      </c>
      <c r="D13" s="32">
        <v>2400</v>
      </c>
      <c r="E13" s="23"/>
      <c r="F13" s="23">
        <v>1</v>
      </c>
    </row>
    <row r="14" spans="3:6" ht="14.25" x14ac:dyDescent="0.15">
      <c r="C14" s="23" t="s">
        <v>181</v>
      </c>
      <c r="D14" s="28">
        <v>6000</v>
      </c>
      <c r="E14" s="26">
        <v>180</v>
      </c>
      <c r="F14" s="23">
        <v>1</v>
      </c>
    </row>
    <row r="15" spans="3:6" x14ac:dyDescent="0.15">
      <c r="C15" s="23" t="s">
        <v>182</v>
      </c>
      <c r="D15" s="26">
        <v>17900</v>
      </c>
      <c r="E15" s="26">
        <v>537</v>
      </c>
      <c r="F15" s="23">
        <v>1</v>
      </c>
    </row>
    <row r="16" spans="3:6" x14ac:dyDescent="0.15">
      <c r="C16" s="23"/>
      <c r="D16" s="23">
        <f>SUM(D8:D15)</f>
        <v>415226.23</v>
      </c>
      <c r="E16" s="23">
        <f>SUM(E8:E15)</f>
        <v>12153.18</v>
      </c>
      <c r="F16" s="23">
        <f>SUM(F8:F15)</f>
        <v>46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电子设备类 拟报废46台 </vt:lpstr>
      <vt:lpstr>Sheet1</vt:lpstr>
      <vt:lpstr>'电子设备类 拟报废46台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冉群</dc:creator>
  <cp:lastModifiedBy>吴长国</cp:lastModifiedBy>
  <cp:lastPrinted>2020-03-18T07:50:43Z</cp:lastPrinted>
  <dcterms:created xsi:type="dcterms:W3CDTF">2020-03-04T02:43:14Z</dcterms:created>
  <dcterms:modified xsi:type="dcterms:W3CDTF">2020-03-19T01:15:06Z</dcterms:modified>
</cp:coreProperties>
</file>